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lesboundaries.sharepoint.com/sites/intranet/Shared Documents/Reviews/Senedd/2026 Review/"/>
    </mc:Choice>
  </mc:AlternateContent>
  <xr:revisionPtr revIDLastSave="15" documentId="8_{22F1E032-8B48-426A-B59F-8FE90C80A305}" xr6:coauthVersionLast="47" xr6:coauthVersionMax="47" xr10:uidLastSave="{D1DE3635-7F0D-4643-AAB5-75D0BC3AEB22}"/>
  <bookViews>
    <workbookView xWindow="-30828" yWindow="-108" windowWidth="30936" windowHeight="16776" xr2:uid="{0DF85E67-B4A9-48A0-869F-D7990E920B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13" i="1"/>
  <c r="H15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<sst xmlns="http://schemas.openxmlformats.org/spreadsheetml/2006/main" count="93" uniqueCount="83">
  <si>
    <t>Parliamentary Constituency 2</t>
  </si>
  <si>
    <t>Initial Name</t>
  </si>
  <si>
    <t>Revised Name</t>
  </si>
  <si>
    <t>Final Name</t>
  </si>
  <si>
    <t>Parliamentary Constituency 1</t>
  </si>
  <si>
    <t>Cardiff South and Penarth</t>
  </si>
  <si>
    <t>Cardiff East</t>
  </si>
  <si>
    <t>Cardiff West</t>
  </si>
  <si>
    <t>Cardiff North</t>
  </si>
  <si>
    <t>Bangor Aberconwy</t>
  </si>
  <si>
    <t>Ynys Môn</t>
  </si>
  <si>
    <t>Bangor Aberconwy Ynys Môn</t>
  </si>
  <si>
    <t>Clwyd North</t>
  </si>
  <si>
    <t>Clwyd East</t>
  </si>
  <si>
    <t>Clwyd</t>
  </si>
  <si>
    <t>Alyn and Deeside</t>
  </si>
  <si>
    <t>Wrexham</t>
  </si>
  <si>
    <t>Dwyfor Meirionnydd</t>
  </si>
  <si>
    <t>Montgomeryshire and Glyndŵr</t>
  </si>
  <si>
    <t>Bangor Conwy Môn</t>
  </si>
  <si>
    <t>Fflint Wrecsam</t>
  </si>
  <si>
    <t>Gwynedd Maldwyn</t>
  </si>
  <si>
    <t>Ceredigion Preseli</t>
  </si>
  <si>
    <t>Mid and South Pembrokeshire</t>
  </si>
  <si>
    <t>Ceredigion Penfro</t>
  </si>
  <si>
    <t>Caerfyrddin</t>
  </si>
  <si>
    <t>Llanelli</t>
  </si>
  <si>
    <t>Sir Gaerfyrddin</t>
  </si>
  <si>
    <t>Gower</t>
  </si>
  <si>
    <t>Swansea West</t>
  </si>
  <si>
    <t>Gŵyr Abertawe</t>
  </si>
  <si>
    <t>Brecon, Radnor and Cwm Tawe</t>
  </si>
  <si>
    <t>Neath and Swansea East</t>
  </si>
  <si>
    <t>Brycheiniog Tawe Nedd</t>
  </si>
  <si>
    <t>Aberafan Maesteg</t>
  </si>
  <si>
    <t>Rhondda and Ogmore</t>
  </si>
  <si>
    <t>Pontypridd</t>
  </si>
  <si>
    <t>Merthyr Tydfil and Aberdare</t>
  </si>
  <si>
    <t>Pontypridd Cynon Merthyr</t>
  </si>
  <si>
    <t>Monmouthshire</t>
  </si>
  <si>
    <t>Torfaen</t>
  </si>
  <si>
    <t>Blaenau Gwent and Rhymney</t>
  </si>
  <si>
    <t>Caerphilly</t>
  </si>
  <si>
    <t>Blaenau Gwent Caerffili Rhymni</t>
  </si>
  <si>
    <t>Sir Fynwy Torfaen</t>
  </si>
  <si>
    <t>Newport West and Islwyn</t>
  </si>
  <si>
    <t>Newport East</t>
  </si>
  <si>
    <t>Casnewydd Islwyn</t>
  </si>
  <si>
    <t>Vale of Glamorgan</t>
  </si>
  <si>
    <t>Bridgend</t>
  </si>
  <si>
    <t>Pen-y-bont Bro Morgannwg</t>
  </si>
  <si>
    <t>Caerdydd Penarth</t>
  </si>
  <si>
    <t>Caerdydd Ffynnon Taf</t>
  </si>
  <si>
    <t>Sir Gâr</t>
  </si>
  <si>
    <r>
      <t xml:space="preserve">Gorllewin Abertawe Gŵyr  | </t>
    </r>
    <r>
      <rPr>
        <b/>
        <sz val="11"/>
        <color theme="1"/>
        <rFont val="Aptos Narrow"/>
        <family val="2"/>
        <scheme val="minor"/>
      </rPr>
      <t>Swansea West Gower</t>
    </r>
  </si>
  <si>
    <r>
      <t xml:space="preserve">De Powys Tawe Nedd | </t>
    </r>
    <r>
      <rPr>
        <b/>
        <sz val="11"/>
        <color theme="1"/>
        <rFont val="Aptos Narrow"/>
        <family val="2"/>
        <scheme val="minor"/>
      </rPr>
      <t>South Powys Tawe Neath</t>
    </r>
  </si>
  <si>
    <t>Afan Ogwr Rhondda</t>
  </si>
  <si>
    <t>Merthyr Cynon Taf</t>
  </si>
  <si>
    <t>Mynwy Torfaen</t>
  </si>
  <si>
    <r>
      <t xml:space="preserve">*De-Ddwyrain Caerdydd Penarth | </t>
    </r>
    <r>
      <rPr>
        <b/>
        <sz val="11"/>
        <color rgb="FFFF0000"/>
        <rFont val="Aptos Narrow"/>
        <family val="2"/>
        <scheme val="minor"/>
      </rPr>
      <t>Cardiff South-east Penarth</t>
    </r>
  </si>
  <si>
    <r>
      <t xml:space="preserve">*Gogledd-orllewin Caerdydd | </t>
    </r>
    <r>
      <rPr>
        <b/>
        <sz val="11"/>
        <color rgb="FFFF0000"/>
        <rFont val="Aptos Narrow"/>
        <family val="2"/>
        <scheme val="minor"/>
      </rPr>
      <t>Cardiff North-west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</si>
  <si>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 xml:space="preserve"> Different Pairing</t>
    </r>
  </si>
  <si>
    <t>Electorate 1</t>
  </si>
  <si>
    <t>Electorate 2</t>
  </si>
  <si>
    <t>PCs 1</t>
  </si>
  <si>
    <t>PCs 2</t>
  </si>
  <si>
    <r>
      <t xml:space="preserve">Alyn, Deeside and Wrexham | 
</t>
    </r>
    <r>
      <rPr>
        <b/>
        <sz val="11"/>
        <color theme="1"/>
        <rFont val="Aptos Narrow"/>
        <family val="2"/>
        <scheme val="minor"/>
      </rPr>
      <t>Alun, Glannau Dyfrdwy a Wrecsam</t>
    </r>
  </si>
  <si>
    <r>
      <t xml:space="preserve">Ceredigion and Pembrokeshire | 
</t>
    </r>
    <r>
      <rPr>
        <b/>
        <sz val="11"/>
        <color theme="1"/>
        <rFont val="Aptos Narrow"/>
        <family val="2"/>
        <scheme val="minor"/>
      </rPr>
      <t>Ceredigion a Sir Benfro</t>
    </r>
  </si>
  <si>
    <r>
      <t xml:space="preserve">Carmarthenshire | 
</t>
    </r>
    <r>
      <rPr>
        <b/>
        <sz val="11"/>
        <color theme="1"/>
        <rFont val="Aptos Narrow"/>
        <family val="2"/>
        <scheme val="minor"/>
      </rPr>
      <t>Sir Gaerfyrddin</t>
    </r>
  </si>
  <si>
    <r>
      <t xml:space="preserve">Swansea West and Gower | 
</t>
    </r>
    <r>
      <rPr>
        <b/>
        <sz val="11"/>
        <color theme="1"/>
        <rFont val="Aptos Narrow"/>
        <family val="2"/>
        <scheme val="minor"/>
      </rPr>
      <t>Gorllewin Abertawe a Gŵyr</t>
    </r>
  </si>
  <si>
    <r>
      <t xml:space="preserve">Brecon, Radnor, Neath and Swansea East | 
</t>
    </r>
    <r>
      <rPr>
        <b/>
        <sz val="11"/>
        <color theme="1"/>
        <rFont val="Aptos Narrow"/>
        <family val="2"/>
        <scheme val="minor"/>
      </rPr>
      <t>Aberhonddu, Maesyfed, Castell-nedd a Dwyrain Abertawe</t>
    </r>
  </si>
  <si>
    <r>
      <t>Aberafan Maesteg, Rhondda and Ogmore|</t>
    </r>
    <r>
      <rPr>
        <b/>
        <sz val="11"/>
        <color theme="1"/>
        <rFont val="Aptos Narrow"/>
        <family val="2"/>
        <scheme val="minor"/>
      </rPr>
      <t xml:space="preserve"> 
Aberafan Maesteg, Rhondda ac Ogwr</t>
    </r>
  </si>
  <si>
    <r>
      <t xml:space="preserve">Merthyr Tydfil, Aberdare and Pontypridd | 
</t>
    </r>
    <r>
      <rPr>
        <b/>
        <sz val="11"/>
        <color theme="1"/>
        <rFont val="Aptos Narrow"/>
        <family val="2"/>
        <scheme val="minor"/>
      </rPr>
      <t>Merthyr Tudful, Aberdâr a Phontypridd</t>
    </r>
  </si>
  <si>
    <r>
      <t xml:space="preserve">Blaenau Gwent, Rhymney and Caerphilly | 
</t>
    </r>
    <r>
      <rPr>
        <b/>
        <sz val="11"/>
        <color theme="1"/>
        <rFont val="Aptos Narrow"/>
        <family val="2"/>
        <scheme val="minor"/>
      </rPr>
      <t>Blaenau Gwent, Rhymni a Chaerffili</t>
    </r>
  </si>
  <si>
    <r>
      <t xml:space="preserve">Monmouthshire and Torfaen | 
</t>
    </r>
    <r>
      <rPr>
        <b/>
        <sz val="11"/>
        <color theme="1"/>
        <rFont val="Aptos Narrow"/>
        <family val="2"/>
        <scheme val="minor"/>
      </rPr>
      <t>Sir Fynwy a Thorfaen</t>
    </r>
  </si>
  <si>
    <r>
      <t xml:space="preserve">Newport and Islwyn | 
</t>
    </r>
    <r>
      <rPr>
        <b/>
        <sz val="11"/>
        <color theme="1"/>
        <rFont val="Aptos Narrow"/>
        <family val="2"/>
        <scheme val="minor"/>
      </rPr>
      <t>Casnewydd ac Islwyn</t>
    </r>
  </si>
  <si>
    <r>
      <t xml:space="preserve">Vale of Glamorgan and Bridgend | 
</t>
    </r>
    <r>
      <rPr>
        <b/>
        <sz val="11"/>
        <color theme="1"/>
        <rFont val="Aptos Narrow"/>
        <family val="2"/>
        <scheme val="minor"/>
      </rPr>
      <t>Bro Morgannwg a Phen-y-bont</t>
    </r>
  </si>
  <si>
    <r>
      <t xml:space="preserve">Cardiff West, South and Penarth| 
</t>
    </r>
    <r>
      <rPr>
        <b/>
        <sz val="11"/>
        <color theme="1"/>
        <rFont val="Aptos Narrow"/>
        <family val="2"/>
        <scheme val="minor"/>
      </rPr>
      <t>Gorllewin Caerdydd, De a Phenarth</t>
    </r>
  </si>
  <si>
    <r>
      <t xml:space="preserve">Cardiff East and North | 
</t>
    </r>
    <r>
      <rPr>
        <b/>
        <sz val="11"/>
        <color theme="1"/>
        <rFont val="Aptos Narrow"/>
        <family val="2"/>
        <scheme val="minor"/>
      </rPr>
      <t>Dwyrain a Gogledd Caerdydd</t>
    </r>
  </si>
  <si>
    <r>
      <t xml:space="preserve">Electorate Number
</t>
    </r>
    <r>
      <rPr>
        <b/>
        <sz val="8"/>
        <color theme="1"/>
        <rFont val="Aptos Narrow"/>
        <family val="2"/>
        <scheme val="minor"/>
      </rPr>
      <t>(As per 2023 Parli Review)</t>
    </r>
  </si>
  <si>
    <r>
      <t xml:space="preserve">Geographical size 
</t>
    </r>
    <r>
      <rPr>
        <b/>
        <sz val="8"/>
        <color theme="1"/>
        <rFont val="Aptos Narrow"/>
        <family val="2"/>
        <scheme val="minor"/>
      </rPr>
      <t>(Sq/km)</t>
    </r>
  </si>
  <si>
    <r>
      <t xml:space="preserve">Number of PCs
</t>
    </r>
    <r>
      <rPr>
        <b/>
        <sz val="8"/>
        <color theme="1"/>
        <rFont val="Aptos Narrow"/>
        <family val="2"/>
        <scheme val="minor"/>
      </rPr>
      <t>(Principal Councils)</t>
    </r>
  </si>
  <si>
    <r>
      <t xml:space="preserve">Dwyfor Meirionnydd, Montgomeryshire and Glyndŵr | </t>
    </r>
    <r>
      <rPr>
        <b/>
        <sz val="11"/>
        <color theme="1"/>
        <rFont val="Aptos Narrow"/>
        <family val="2"/>
        <scheme val="minor"/>
      </rPr>
      <t>Dwyfor Meirionnydd, Maldwyn a Glyndŵr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</si>
</sst>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0" xfId="0" applyNumberFormat="1"/>
    <xf numFmtId="3" fontId="0" fillId="0" borderId="1" xfId="0" applyNumberFormat="1" applyBorder="1"/>
    <xf numFmtId="0" fontId="2" fillId="0" borderId="0" xfId="0" applyFont="1"/>
    <xf numFmtId="0" fontId="4" fillId="0" borderId="0" xfId="0" applyFont="1"/>
    <xf numFmtId="16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3" fontId="0" fillId="0" borderId="6" xfId="0" applyNumberFormat="1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wrapText="1"/>
    </xf>
    <xf numFmtId="3" fontId="0" fillId="0" borderId="9" xfId="0" applyNumberFormat="1" applyBorder="1"/>
    <xf numFmtId="0" fontId="0" fillId="0" borderId="10" xfId="0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7703B-B493-406F-889E-173BC2993D8A}">
  <dimension ref="A1:L18"/>
  <sheetViews>
    <sheetView tabSelected="1" zoomScaleNormal="100" workbookViewId="0">
      <selection activeCell="G2" sqref="G2"/>
    </sheetView>
  </sheetViews>
  <sheetFormatPr defaultRowHeight="15" x14ac:dyDescent="0.25"/>
  <cols>
    <col min="1" max="1" width="24.85546875" bestFit="1" customWidth="1"/>
    <col min="2" max="2" width="24.5703125" bestFit="1" customWidth="1"/>
    <col min="3" max="3" width="46.7109375" customWidth="1"/>
    <col min="4" max="4" width="19.140625" customWidth="1"/>
    <col min="5" max="5" width="21.28515625" customWidth="1"/>
    <col min="6" max="6" width="15.85546875" bestFit="1" customWidth="1"/>
    <col min="7" max="7" width="14.85546875" bestFit="1" customWidth="1"/>
    <col min="8" max="8" width="12.5703125" bestFit="1" customWidth="1"/>
    <col min="9" max="10" width="11.7109375" bestFit="1" customWidth="1"/>
  </cols>
  <sheetData>
    <row r="1" spans="1:12" s="1" customFormat="1" ht="54" thickBot="1" x14ac:dyDescent="0.3">
      <c r="A1" s="28" t="s">
        <v>4</v>
      </c>
      <c r="B1" s="29" t="s">
        <v>0</v>
      </c>
      <c r="C1" s="29" t="s">
        <v>1</v>
      </c>
      <c r="D1" s="29" t="s">
        <v>2</v>
      </c>
      <c r="E1" s="29" t="s">
        <v>3</v>
      </c>
      <c r="F1" s="30" t="s">
        <v>79</v>
      </c>
      <c r="G1" s="30" t="s">
        <v>80</v>
      </c>
      <c r="H1" s="31" t="s">
        <v>81</v>
      </c>
      <c r="I1" s="1" t="s">
        <v>62</v>
      </c>
      <c r="J1" s="1" t="s">
        <v>63</v>
      </c>
      <c r="K1" s="9" t="s">
        <v>64</v>
      </c>
      <c r="L1" s="9" t="s">
        <v>65</v>
      </c>
    </row>
    <row r="2" spans="1:12" x14ac:dyDescent="0.25">
      <c r="A2" s="22" t="s">
        <v>9</v>
      </c>
      <c r="B2" s="23" t="s">
        <v>10</v>
      </c>
      <c r="C2" s="24" t="s">
        <v>11</v>
      </c>
      <c r="D2" s="25" t="s">
        <v>19</v>
      </c>
      <c r="E2" s="25" t="s">
        <v>19</v>
      </c>
      <c r="F2" s="26">
        <f>I2+J2</f>
        <v>122883</v>
      </c>
      <c r="G2" s="26">
        <v>2181</v>
      </c>
      <c r="H2" s="27">
        <f>K2+L2</f>
        <v>4</v>
      </c>
      <c r="I2" s="7">
        <v>70468</v>
      </c>
      <c r="J2" s="7">
        <v>52415</v>
      </c>
      <c r="K2" s="10">
        <v>3</v>
      </c>
      <c r="L2" s="10">
        <v>1</v>
      </c>
    </row>
    <row r="3" spans="1:12" x14ac:dyDescent="0.25">
      <c r="A3" s="12" t="s">
        <v>12</v>
      </c>
      <c r="B3" s="3" t="s">
        <v>13</v>
      </c>
      <c r="C3" s="4" t="s">
        <v>14</v>
      </c>
      <c r="D3" s="2" t="s">
        <v>14</v>
      </c>
      <c r="E3" s="2" t="s">
        <v>14</v>
      </c>
      <c r="F3" s="8">
        <f t="shared" ref="F3:F17" si="0">I3+J3</f>
        <v>152545</v>
      </c>
      <c r="G3" s="11">
        <v>845.9</v>
      </c>
      <c r="H3" s="13">
        <v>4</v>
      </c>
      <c r="I3" s="7">
        <v>76150</v>
      </c>
      <c r="J3" s="7">
        <v>76395</v>
      </c>
      <c r="K3" s="10">
        <v>2</v>
      </c>
      <c r="L3" s="10">
        <v>3</v>
      </c>
    </row>
    <row r="4" spans="1:12" ht="30" x14ac:dyDescent="0.25">
      <c r="A4" s="12" t="s">
        <v>15</v>
      </c>
      <c r="B4" s="3" t="s">
        <v>16</v>
      </c>
      <c r="C4" s="4" t="s">
        <v>66</v>
      </c>
      <c r="D4" s="2" t="s">
        <v>20</v>
      </c>
      <c r="E4" s="2" t="s">
        <v>20</v>
      </c>
      <c r="F4" s="8">
        <f t="shared" si="0"/>
        <v>146659</v>
      </c>
      <c r="G4" s="8">
        <v>497.4</v>
      </c>
      <c r="H4" s="13">
        <f t="shared" ref="H4:H15" si="1">K4+L4</f>
        <v>2</v>
      </c>
      <c r="I4" s="7">
        <v>75695</v>
      </c>
      <c r="J4" s="7">
        <v>70964</v>
      </c>
      <c r="K4" s="10">
        <v>1</v>
      </c>
      <c r="L4" s="10">
        <v>1</v>
      </c>
    </row>
    <row r="5" spans="1:12" ht="45" x14ac:dyDescent="0.25">
      <c r="A5" s="12" t="s">
        <v>17</v>
      </c>
      <c r="B5" s="3" t="s">
        <v>18</v>
      </c>
      <c r="C5" s="4" t="s">
        <v>82</v>
      </c>
      <c r="D5" s="2" t="s">
        <v>21</v>
      </c>
      <c r="E5" s="2" t="s">
        <v>21</v>
      </c>
      <c r="F5" s="8">
        <f t="shared" si="0"/>
        <v>146756</v>
      </c>
      <c r="G5" s="8">
        <v>4992</v>
      </c>
      <c r="H5" s="13">
        <f t="shared" si="1"/>
        <v>4</v>
      </c>
      <c r="I5" s="7">
        <v>72533</v>
      </c>
      <c r="J5" s="7">
        <v>74223</v>
      </c>
      <c r="K5" s="10">
        <v>2</v>
      </c>
      <c r="L5" s="10">
        <v>2</v>
      </c>
    </row>
    <row r="6" spans="1:12" ht="30" x14ac:dyDescent="0.25">
      <c r="A6" s="12" t="s">
        <v>22</v>
      </c>
      <c r="B6" s="3" t="s">
        <v>23</v>
      </c>
      <c r="C6" s="4" t="s">
        <v>67</v>
      </c>
      <c r="D6" s="2" t="s">
        <v>24</v>
      </c>
      <c r="E6" s="2" t="s">
        <v>24</v>
      </c>
      <c r="F6" s="8">
        <f t="shared" si="0"/>
        <v>150883</v>
      </c>
      <c r="G6" s="8">
        <v>3444</v>
      </c>
      <c r="H6" s="13">
        <v>2</v>
      </c>
      <c r="I6" s="7">
        <v>74063</v>
      </c>
      <c r="J6" s="7">
        <v>76820</v>
      </c>
      <c r="K6" s="10">
        <v>2</v>
      </c>
      <c r="L6" s="10">
        <v>1</v>
      </c>
    </row>
    <row r="7" spans="1:12" ht="30" x14ac:dyDescent="0.25">
      <c r="A7" s="12" t="s">
        <v>25</v>
      </c>
      <c r="B7" s="3" t="s">
        <v>26</v>
      </c>
      <c r="C7" s="4" t="s">
        <v>68</v>
      </c>
      <c r="D7" s="2" t="s">
        <v>53</v>
      </c>
      <c r="E7" s="2" t="s">
        <v>27</v>
      </c>
      <c r="F7" s="8">
        <f t="shared" si="0"/>
        <v>142578</v>
      </c>
      <c r="G7" s="8">
        <v>2431</v>
      </c>
      <c r="H7" s="13">
        <v>1</v>
      </c>
      <c r="I7" s="7">
        <v>72683</v>
      </c>
      <c r="J7" s="7">
        <v>69895</v>
      </c>
      <c r="K7" s="10">
        <v>1</v>
      </c>
      <c r="L7" s="10">
        <v>1</v>
      </c>
    </row>
    <row r="8" spans="1:12" ht="45" x14ac:dyDescent="0.25">
      <c r="A8" s="12" t="s">
        <v>28</v>
      </c>
      <c r="B8" s="3" t="s">
        <v>29</v>
      </c>
      <c r="C8" s="4" t="s">
        <v>69</v>
      </c>
      <c r="D8" s="4" t="s">
        <v>54</v>
      </c>
      <c r="E8" s="2" t="s">
        <v>30</v>
      </c>
      <c r="F8" s="8">
        <f t="shared" si="0"/>
        <v>151413</v>
      </c>
      <c r="G8" s="11">
        <v>379.8</v>
      </c>
      <c r="H8" s="13">
        <v>1</v>
      </c>
      <c r="I8" s="7">
        <v>74612</v>
      </c>
      <c r="J8" s="7">
        <v>76801</v>
      </c>
      <c r="K8" s="10">
        <v>1</v>
      </c>
      <c r="L8" s="10">
        <v>1</v>
      </c>
    </row>
    <row r="9" spans="1:12" ht="45" x14ac:dyDescent="0.25">
      <c r="A9" s="12" t="s">
        <v>31</v>
      </c>
      <c r="B9" s="3" t="s">
        <v>32</v>
      </c>
      <c r="C9" s="4" t="s">
        <v>70</v>
      </c>
      <c r="D9" s="4" t="s">
        <v>55</v>
      </c>
      <c r="E9" s="2" t="s">
        <v>33</v>
      </c>
      <c r="F9" s="8">
        <f t="shared" si="0"/>
        <v>146818</v>
      </c>
      <c r="G9" s="8">
        <v>3308</v>
      </c>
      <c r="H9" s="13">
        <v>3</v>
      </c>
      <c r="I9" s="7">
        <v>72113</v>
      </c>
      <c r="J9" s="7">
        <v>74705</v>
      </c>
      <c r="K9" s="10">
        <v>2</v>
      </c>
      <c r="L9" s="10">
        <v>2</v>
      </c>
    </row>
    <row r="10" spans="1:12" ht="30" x14ac:dyDescent="0.25">
      <c r="A10" s="12" t="s">
        <v>34</v>
      </c>
      <c r="B10" s="3" t="s">
        <v>35</v>
      </c>
      <c r="C10" s="4" t="s">
        <v>71</v>
      </c>
      <c r="D10" s="2" t="s">
        <v>56</v>
      </c>
      <c r="E10" s="2" t="s">
        <v>56</v>
      </c>
      <c r="F10" s="8">
        <f t="shared" si="0"/>
        <v>143374</v>
      </c>
      <c r="G10" s="8">
        <v>448</v>
      </c>
      <c r="H10" s="13">
        <v>3</v>
      </c>
      <c r="I10" s="7">
        <v>69817</v>
      </c>
      <c r="J10" s="7">
        <v>73557</v>
      </c>
      <c r="K10" s="10">
        <v>2</v>
      </c>
      <c r="L10" s="10">
        <v>2</v>
      </c>
    </row>
    <row r="11" spans="1:12" ht="30" x14ac:dyDescent="0.25">
      <c r="A11" s="12" t="s">
        <v>36</v>
      </c>
      <c r="B11" s="3" t="s">
        <v>37</v>
      </c>
      <c r="C11" s="4" t="s">
        <v>72</v>
      </c>
      <c r="D11" s="2" t="s">
        <v>57</v>
      </c>
      <c r="E11" s="2" t="s">
        <v>38</v>
      </c>
      <c r="F11" s="8">
        <f t="shared" si="0"/>
        <v>148548</v>
      </c>
      <c r="G11" s="11">
        <v>385.8</v>
      </c>
      <c r="H11" s="13">
        <v>2</v>
      </c>
      <c r="I11" s="7">
        <v>73743</v>
      </c>
      <c r="J11" s="7">
        <v>74805</v>
      </c>
      <c r="K11" s="10">
        <v>1</v>
      </c>
      <c r="L11" s="10">
        <v>2</v>
      </c>
    </row>
    <row r="12" spans="1:12" ht="30" x14ac:dyDescent="0.25">
      <c r="A12" s="12" t="s">
        <v>41</v>
      </c>
      <c r="B12" s="3" t="s">
        <v>42</v>
      </c>
      <c r="C12" s="4" t="s">
        <v>73</v>
      </c>
      <c r="D12" s="2" t="s">
        <v>43</v>
      </c>
      <c r="E12" s="2" t="s">
        <v>43</v>
      </c>
      <c r="F12" s="8">
        <f t="shared" si="0"/>
        <v>143537</v>
      </c>
      <c r="G12" s="11">
        <v>306.39999999999998</v>
      </c>
      <c r="H12" s="13">
        <v>2</v>
      </c>
      <c r="I12" s="7">
        <v>71079</v>
      </c>
      <c r="J12" s="7">
        <v>72458</v>
      </c>
      <c r="K12" s="10">
        <v>2</v>
      </c>
      <c r="L12" s="10">
        <v>1</v>
      </c>
    </row>
    <row r="13" spans="1:12" ht="30" x14ac:dyDescent="0.25">
      <c r="A13" s="12" t="s">
        <v>39</v>
      </c>
      <c r="B13" s="3" t="s">
        <v>40</v>
      </c>
      <c r="C13" s="4" t="s">
        <v>74</v>
      </c>
      <c r="D13" s="2" t="s">
        <v>58</v>
      </c>
      <c r="E13" s="2" t="s">
        <v>44</v>
      </c>
      <c r="F13" s="8">
        <f t="shared" si="0"/>
        <v>143272</v>
      </c>
      <c r="G13" s="8">
        <v>1009</v>
      </c>
      <c r="H13" s="13">
        <f t="shared" si="1"/>
        <v>2</v>
      </c>
      <c r="I13" s="7">
        <v>72681</v>
      </c>
      <c r="J13" s="7">
        <v>70591</v>
      </c>
      <c r="K13" s="10">
        <v>1</v>
      </c>
      <c r="L13" s="10">
        <v>1</v>
      </c>
    </row>
    <row r="14" spans="1:12" ht="30" x14ac:dyDescent="0.25">
      <c r="A14" s="12" t="s">
        <v>45</v>
      </c>
      <c r="B14" s="3" t="s">
        <v>46</v>
      </c>
      <c r="C14" s="4" t="s">
        <v>75</v>
      </c>
      <c r="D14" s="2" t="s">
        <v>47</v>
      </c>
      <c r="E14" s="2" t="s">
        <v>47</v>
      </c>
      <c r="F14" s="8">
        <f t="shared" si="0"/>
        <v>152393</v>
      </c>
      <c r="G14" s="8">
        <v>295.8</v>
      </c>
      <c r="H14" s="13">
        <v>2</v>
      </c>
      <c r="I14" s="7">
        <v>76234</v>
      </c>
      <c r="J14" s="7">
        <v>76159</v>
      </c>
      <c r="K14" s="10">
        <v>2</v>
      </c>
      <c r="L14" s="10">
        <v>1</v>
      </c>
    </row>
    <row r="15" spans="1:12" ht="30" x14ac:dyDescent="0.25">
      <c r="A15" s="12" t="s">
        <v>48</v>
      </c>
      <c r="B15" s="3" t="s">
        <v>49</v>
      </c>
      <c r="C15" s="4" t="s">
        <v>76</v>
      </c>
      <c r="D15" s="2" t="s">
        <v>50</v>
      </c>
      <c r="E15" s="2" t="s">
        <v>50</v>
      </c>
      <c r="F15" s="8">
        <f t="shared" si="0"/>
        <v>141196</v>
      </c>
      <c r="G15" s="11">
        <v>424.6</v>
      </c>
      <c r="H15" s="13">
        <f t="shared" si="1"/>
        <v>2</v>
      </c>
      <c r="I15" s="7">
        <v>70426</v>
      </c>
      <c r="J15" s="7">
        <v>70770</v>
      </c>
      <c r="K15" s="10">
        <v>1</v>
      </c>
      <c r="L15" s="10">
        <v>1</v>
      </c>
    </row>
    <row r="16" spans="1:12" ht="60" x14ac:dyDescent="0.25">
      <c r="A16" s="12" t="s">
        <v>5</v>
      </c>
      <c r="B16" s="3" t="s">
        <v>7</v>
      </c>
      <c r="C16" s="4" t="s">
        <v>77</v>
      </c>
      <c r="D16" s="5" t="s">
        <v>59</v>
      </c>
      <c r="E16" s="2" t="s">
        <v>51</v>
      </c>
      <c r="F16" s="8">
        <f t="shared" si="0"/>
        <v>146216</v>
      </c>
      <c r="G16" s="8">
        <v>123</v>
      </c>
      <c r="H16" s="13">
        <v>3</v>
      </c>
      <c r="I16" s="7">
        <v>72269</v>
      </c>
      <c r="J16" s="7">
        <v>73947</v>
      </c>
      <c r="K16" s="10">
        <v>2</v>
      </c>
      <c r="L16" s="10">
        <v>2</v>
      </c>
    </row>
    <row r="17" spans="1:12" ht="45.75" thickBot="1" x14ac:dyDescent="0.3">
      <c r="A17" s="14" t="s">
        <v>6</v>
      </c>
      <c r="B17" s="15" t="s">
        <v>8</v>
      </c>
      <c r="C17" s="16" t="s">
        <v>78</v>
      </c>
      <c r="D17" s="17" t="s">
        <v>60</v>
      </c>
      <c r="E17" s="18" t="s">
        <v>52</v>
      </c>
      <c r="F17" s="19">
        <f t="shared" si="0"/>
        <v>143606</v>
      </c>
      <c r="G17" s="20">
        <v>82.16</v>
      </c>
      <c r="H17" s="21">
        <v>2</v>
      </c>
      <c r="I17" s="7">
        <v>72463</v>
      </c>
      <c r="J17" s="7">
        <v>71143</v>
      </c>
      <c r="K17" s="10">
        <v>1</v>
      </c>
      <c r="L17" s="10">
        <v>2</v>
      </c>
    </row>
    <row r="18" spans="1:12" x14ac:dyDescent="0.25">
      <c r="D18" s="6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59033A945394EBBD40A4456170B2E" ma:contentTypeVersion="22" ma:contentTypeDescription="Create a new document." ma:contentTypeScope="" ma:versionID="c6e4e15a0df677d4b19c8362013e2fa5">
  <xsd:schema xmlns:xsd="http://www.w3.org/2001/XMLSchema" xmlns:xs="http://www.w3.org/2001/XMLSchema" xmlns:p="http://schemas.microsoft.com/office/2006/metadata/properties" xmlns:ns2="f8d95da3-eb50-45e3-91e4-5f50e204e2cd" xmlns:ns3="a5560227-6372-4728-b24f-a34db682bd56" targetNamespace="http://schemas.microsoft.com/office/2006/metadata/properties" ma:root="true" ma:fieldsID="3e3ce961af1a5ab3014ebe10b090441a" ns2:_="" ns3:_="">
    <xsd:import namespace="f8d95da3-eb50-45e3-91e4-5f50e204e2cd"/>
    <xsd:import namespace="a5560227-6372-4728-b24f-a34db682bd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31_" minOccurs="0"/>
                <xsd:element ref="ns2:NumberOrder" minOccurs="0"/>
                <xsd:element ref="ns2:NumberOrderRSC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95da3-eb50-45e3-91e4-5f50e204e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62e192-e8ad-41e8-a121-f2d0da0793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" ma:index="26" nillable="true" ma:displayName="1" ma:default="1" ma:format="Dropdown" ma:indexed="true" ma:internalName="_x0031_" ma:percentage="FALSE">
      <xsd:simpleType>
        <xsd:restriction base="dms:Number"/>
      </xsd:simpleType>
    </xsd:element>
    <xsd:element name="NumberOrder" ma:index="27" nillable="true" ma:displayName="Number Order" ma:format="Dropdown" ma:internalName="NumberOrder" ma:percentage="FALSE">
      <xsd:simpleType>
        <xsd:restriction base="dms:Number"/>
      </xsd:simpleType>
    </xsd:element>
    <xsd:element name="NumberOrderRSC" ma:index="28" nillable="true" ma:displayName="Number Order RSC" ma:description="&#10;" ma:format="Dropdown" ma:internalName="NumberOrderRSC" ma:percentage="FALSE">
      <xsd:simpleType>
        <xsd:restriction base="dms:Number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60227-6372-4728-b24f-a34db682bd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82dd6f-2433-473b-892d-9ae04d797905}" ma:internalName="TaxCatchAll" ma:showField="CatchAllData" ma:web="a5560227-6372-4728-b24f-a34db682bd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560227-6372-4728-b24f-a34db682bd56" xsi:nil="true"/>
    <lcf76f155ced4ddcb4097134ff3c332f xmlns="f8d95da3-eb50-45e3-91e4-5f50e204e2cd">
      <Terms xmlns="http://schemas.microsoft.com/office/infopath/2007/PartnerControls"/>
    </lcf76f155ced4ddcb4097134ff3c332f>
    <NumberOrderRSC xmlns="f8d95da3-eb50-45e3-91e4-5f50e204e2cd" xsi:nil="true"/>
    <NumberOrder xmlns="f8d95da3-eb50-45e3-91e4-5f50e204e2cd" xsi:nil="true"/>
    <_x0031_ xmlns="f8d95da3-eb50-45e3-91e4-5f50e204e2cd">1</_x0031_>
  </documentManagement>
</p:properties>
</file>

<file path=customXml/itemProps1.xml><?xml version="1.0" encoding="utf-8"?>
<ds:datastoreItem xmlns:ds="http://schemas.openxmlformats.org/officeDocument/2006/customXml" ds:itemID="{C6E5FFEB-224C-45AF-B88E-935A6217E0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C90A97-C4E2-4A14-B139-C9FCC2F5C74D}"/>
</file>

<file path=customXml/itemProps3.xml><?xml version="1.0" encoding="utf-8"?>
<ds:datastoreItem xmlns:ds="http://schemas.openxmlformats.org/officeDocument/2006/customXml" ds:itemID="{06C99969-3FAF-413A-9283-711BE7255EC9}">
  <ds:schemaRefs>
    <ds:schemaRef ds:uri="http://schemas.microsoft.com/office/2006/metadata/properties"/>
    <ds:schemaRef ds:uri="http://schemas.microsoft.com/office/infopath/2007/PartnerControls"/>
    <ds:schemaRef ds:uri="a5560227-6372-4728-b24f-a34db682bd56"/>
    <ds:schemaRef ds:uri="f8d95da3-eb50-45e3-91e4-5f50e204e2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Shereen Williams</dc:creator>
  <cp:lastModifiedBy>Huw Blacker</cp:lastModifiedBy>
  <dcterms:created xsi:type="dcterms:W3CDTF">2025-03-10T12:24:02Z</dcterms:created>
  <dcterms:modified xsi:type="dcterms:W3CDTF">2026-02-17T13:51:11Z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0x010100AEB59033A945394EBBD40A4456170B2E</vt:lpwstr>
  </property>
  <property fmtid="{D5CDD505-2E9C-101B-9397-08002B2CF9AE}" pid="3" name="MediaServiceImageTags">
    <vt:lpwstr/>
  </property>
</Properties>
</file>